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09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<sst xmlns="http://schemas.openxmlformats.org/spreadsheetml/2006/main" count="53" uniqueCount="52">
  <si>
    <t>Наименование</t>
  </si>
  <si>
    <t>Артикул</t>
  </si>
  <si>
    <t>Цена c НДС за шт. (руб.)</t>
  </si>
  <si>
    <r>
      <t>Труба с раструбом InCor PP-DN</t>
    </r>
    <r>
      <rPr>
        <b/>
        <sz val="11"/>
        <color indexed="8"/>
        <rFont val="Calibri"/>
        <family val="2"/>
      </rPr>
      <t>800</t>
    </r>
    <r>
      <rPr>
        <sz val="11"/>
        <color theme="1"/>
        <rFont val="Calibri"/>
        <family val="2"/>
      </rPr>
      <t xml:space="preserve"> L=5750мм SN-8</t>
    </r>
  </si>
  <si>
    <r>
      <t>Труба с раструбом InCor PP-DN</t>
    </r>
    <r>
      <rPr>
        <b/>
        <sz val="11"/>
        <color indexed="8"/>
        <rFont val="Calibri"/>
        <family val="2"/>
      </rPr>
      <t>1000</t>
    </r>
    <r>
      <rPr>
        <sz val="11"/>
        <color theme="1"/>
        <rFont val="Calibri"/>
        <family val="2"/>
      </rPr>
      <t xml:space="preserve"> SN-8</t>
    </r>
  </si>
  <si>
    <r>
      <t>Труба с раструбом COREX-PP-OD-</t>
    </r>
    <r>
      <rPr>
        <b/>
        <sz val="11"/>
        <color indexed="8"/>
        <rFont val="Calibri"/>
        <family val="2"/>
      </rPr>
      <t>160</t>
    </r>
    <r>
      <rPr>
        <sz val="11"/>
        <color theme="1"/>
        <rFont val="Calibri"/>
        <family val="2"/>
      </rPr>
      <t>/140 L=6105мм SN-8</t>
    </r>
  </si>
  <si>
    <r>
      <t>Труба с раструбом COREX-PP-ID-225/</t>
    </r>
    <r>
      <rPr>
        <b/>
        <sz val="11"/>
        <color indexed="8"/>
        <rFont val="Calibri"/>
        <family val="2"/>
      </rPr>
      <t>200</t>
    </r>
    <r>
      <rPr>
        <sz val="11"/>
        <color theme="1"/>
        <rFont val="Calibri"/>
        <family val="2"/>
      </rPr>
      <t xml:space="preserve"> L=6045мм SN-8</t>
    </r>
  </si>
  <si>
    <r>
      <t>Труба с раструбом COREX-PP-ID-282/</t>
    </r>
    <r>
      <rPr>
        <b/>
        <sz val="11"/>
        <color indexed="8"/>
        <rFont val="Calibri"/>
        <family val="2"/>
      </rPr>
      <t>250</t>
    </r>
    <r>
      <rPr>
        <sz val="11"/>
        <color theme="1"/>
        <rFont val="Calibri"/>
        <family val="2"/>
      </rPr>
      <t xml:space="preserve"> L=6015мм SN-8</t>
    </r>
  </si>
  <si>
    <r>
      <t>Труба с раструбом COREX-PP-ID-339/</t>
    </r>
    <r>
      <rPr>
        <b/>
        <sz val="11"/>
        <color indexed="8"/>
        <rFont val="Calibri"/>
        <family val="2"/>
      </rPr>
      <t>300</t>
    </r>
    <r>
      <rPr>
        <sz val="11"/>
        <color theme="1"/>
        <rFont val="Calibri"/>
        <family val="2"/>
      </rPr>
      <t xml:space="preserve"> L=5970мм SN-8</t>
    </r>
  </si>
  <si>
    <r>
      <t>Труба с раструбом COREX-PP-ID-455/</t>
    </r>
    <r>
      <rPr>
        <b/>
        <sz val="11"/>
        <color indexed="8"/>
        <rFont val="Calibri"/>
        <family val="2"/>
      </rPr>
      <t>400</t>
    </r>
    <r>
      <rPr>
        <sz val="11"/>
        <color theme="1"/>
        <rFont val="Calibri"/>
        <family val="2"/>
      </rPr>
      <t xml:space="preserve"> L=5880мм SN-8</t>
    </r>
  </si>
  <si>
    <r>
      <t>Труба с раструбом COREX-PP-ID-567/</t>
    </r>
    <r>
      <rPr>
        <b/>
        <sz val="11"/>
        <color indexed="8"/>
        <rFont val="Calibri"/>
        <family val="2"/>
      </rPr>
      <t>500</t>
    </r>
    <r>
      <rPr>
        <sz val="11"/>
        <color theme="1"/>
        <rFont val="Calibri"/>
        <family val="2"/>
      </rPr>
      <t xml:space="preserve"> L=5885мм SN-8</t>
    </r>
  </si>
  <si>
    <r>
      <t>Труба с раструбом COREX-PP-ID-680/</t>
    </r>
    <r>
      <rPr>
        <b/>
        <sz val="11"/>
        <color indexed="8"/>
        <rFont val="Calibri"/>
        <family val="2"/>
      </rPr>
      <t>600</t>
    </r>
    <r>
      <rPr>
        <sz val="11"/>
        <color theme="1"/>
        <rFont val="Calibri"/>
        <family val="2"/>
      </rPr>
      <t xml:space="preserve"> L=5810мм SN-8</t>
    </r>
  </si>
  <si>
    <r>
      <t>Труба с раструбом COREX-PP-OD-</t>
    </r>
    <r>
      <rPr>
        <b/>
        <sz val="11"/>
        <color indexed="8"/>
        <rFont val="Calibri"/>
        <family val="2"/>
      </rPr>
      <t>160</t>
    </r>
    <r>
      <rPr>
        <sz val="11"/>
        <color theme="1"/>
        <rFont val="Calibri"/>
        <family val="2"/>
      </rPr>
      <t>/140 L=6105мм SN-16</t>
    </r>
  </si>
  <si>
    <t>OD6-160-8</t>
  </si>
  <si>
    <t>OD6-160-16</t>
  </si>
  <si>
    <r>
      <t>Труба с раструбом COREX-PP-ID-225/</t>
    </r>
    <r>
      <rPr>
        <b/>
        <sz val="11"/>
        <color indexed="8"/>
        <rFont val="Calibri"/>
        <family val="2"/>
      </rPr>
      <t>200</t>
    </r>
    <r>
      <rPr>
        <sz val="11"/>
        <color theme="1"/>
        <rFont val="Calibri"/>
        <family val="2"/>
      </rPr>
      <t xml:space="preserve"> L=6045мм SN-16</t>
    </r>
  </si>
  <si>
    <t>ID6-200-8</t>
  </si>
  <si>
    <t>ID6-200-16</t>
  </si>
  <si>
    <t>ID6-250-8</t>
  </si>
  <si>
    <r>
      <t>Труба с раструбом COREX-PP-ID-282/</t>
    </r>
    <r>
      <rPr>
        <b/>
        <sz val="11"/>
        <color indexed="8"/>
        <rFont val="Calibri"/>
        <family val="2"/>
      </rPr>
      <t>250</t>
    </r>
    <r>
      <rPr>
        <sz val="11"/>
        <color theme="1"/>
        <rFont val="Calibri"/>
        <family val="2"/>
      </rPr>
      <t xml:space="preserve"> L=6015мм SN-16</t>
    </r>
  </si>
  <si>
    <t>ID6-250-16</t>
  </si>
  <si>
    <r>
      <t>Труба с раструбом COREX-PP-ID-339/</t>
    </r>
    <r>
      <rPr>
        <b/>
        <sz val="11"/>
        <color indexed="8"/>
        <rFont val="Calibri"/>
        <family val="2"/>
      </rPr>
      <t>300</t>
    </r>
    <r>
      <rPr>
        <sz val="11"/>
        <color theme="1"/>
        <rFont val="Calibri"/>
        <family val="2"/>
      </rPr>
      <t xml:space="preserve"> L=5970мм SN-16</t>
    </r>
  </si>
  <si>
    <t>ID6-300-8</t>
  </si>
  <si>
    <t>ID6-300-16</t>
  </si>
  <si>
    <r>
      <t>Труба с раструбом COREX-PP-ID-455/</t>
    </r>
    <r>
      <rPr>
        <b/>
        <sz val="11"/>
        <color indexed="8"/>
        <rFont val="Calibri"/>
        <family val="2"/>
      </rPr>
      <t>400</t>
    </r>
    <r>
      <rPr>
        <sz val="11"/>
        <color theme="1"/>
        <rFont val="Calibri"/>
        <family val="2"/>
      </rPr>
      <t xml:space="preserve"> L=5880мм SN-16</t>
    </r>
  </si>
  <si>
    <t>ID6-400-8</t>
  </si>
  <si>
    <t>ID6-400-16</t>
  </si>
  <si>
    <r>
      <t>Труба с раструбом COREX-PP-ID-567/</t>
    </r>
    <r>
      <rPr>
        <b/>
        <sz val="11"/>
        <color indexed="8"/>
        <rFont val="Calibri"/>
        <family val="2"/>
      </rPr>
      <t>500</t>
    </r>
    <r>
      <rPr>
        <sz val="11"/>
        <color theme="1"/>
        <rFont val="Calibri"/>
        <family val="2"/>
      </rPr>
      <t xml:space="preserve"> L=5885мм SN-16</t>
    </r>
  </si>
  <si>
    <t>ID6-500-8</t>
  </si>
  <si>
    <t>ID6-500-16</t>
  </si>
  <si>
    <r>
      <t>Труба с раструбом COREX-PP-ID-680/</t>
    </r>
    <r>
      <rPr>
        <b/>
        <sz val="11"/>
        <color indexed="8"/>
        <rFont val="Calibri"/>
        <family val="2"/>
      </rPr>
      <t>600</t>
    </r>
    <r>
      <rPr>
        <sz val="11"/>
        <color theme="1"/>
        <rFont val="Calibri"/>
        <family val="2"/>
      </rPr>
      <t xml:space="preserve"> L=5810мм SN-16</t>
    </r>
  </si>
  <si>
    <t>ID6-600-8</t>
  </si>
  <si>
    <t>ID6-600-16</t>
  </si>
  <si>
    <t>ID6-800-8</t>
  </si>
  <si>
    <t>ID6-1000-8</t>
  </si>
  <si>
    <t>по запросу</t>
  </si>
  <si>
    <r>
      <t>Труба с раструбом COREX-PP-OD-</t>
    </r>
    <r>
      <rPr>
        <b/>
        <sz val="11"/>
        <color indexed="8"/>
        <rFont val="Calibri"/>
        <family val="2"/>
      </rPr>
      <t>160</t>
    </r>
    <r>
      <rPr>
        <sz val="11"/>
        <color theme="1"/>
        <rFont val="Calibri"/>
        <family val="2"/>
      </rPr>
      <t>/140 L=6105мм SN-12</t>
    </r>
  </si>
  <si>
    <t>OD6-160-12</t>
  </si>
  <si>
    <r>
      <t>Труба с раструбом COREX-PP-ID-225/</t>
    </r>
    <r>
      <rPr>
        <b/>
        <sz val="11"/>
        <color indexed="8"/>
        <rFont val="Calibri"/>
        <family val="2"/>
      </rPr>
      <t>200</t>
    </r>
    <r>
      <rPr>
        <sz val="11"/>
        <color theme="1"/>
        <rFont val="Calibri"/>
        <family val="2"/>
      </rPr>
      <t xml:space="preserve"> L=6045мм SN-12</t>
    </r>
  </si>
  <si>
    <t>ID6-200-12</t>
  </si>
  <si>
    <t>ID6-250-12</t>
  </si>
  <si>
    <t>ID6-300-12</t>
  </si>
  <si>
    <t>ID6-400-12</t>
  </si>
  <si>
    <t>ID6-500-12</t>
  </si>
  <si>
    <t>ID6-600-12</t>
  </si>
  <si>
    <r>
      <t>Труба с раструбом COREX-PP-ID-282/</t>
    </r>
    <r>
      <rPr>
        <b/>
        <sz val="11"/>
        <color indexed="8"/>
        <rFont val="Calibri"/>
        <family val="2"/>
      </rPr>
      <t>250</t>
    </r>
    <r>
      <rPr>
        <sz val="11"/>
        <color theme="1"/>
        <rFont val="Calibri"/>
        <family val="2"/>
      </rPr>
      <t xml:space="preserve"> L=6015мм SN-12</t>
    </r>
  </si>
  <si>
    <r>
      <t>Труба с раструбом COREX-PP-ID-339/</t>
    </r>
    <r>
      <rPr>
        <b/>
        <sz val="11"/>
        <color indexed="8"/>
        <rFont val="Calibri"/>
        <family val="2"/>
      </rPr>
      <t>300</t>
    </r>
    <r>
      <rPr>
        <sz val="11"/>
        <color theme="1"/>
        <rFont val="Calibri"/>
        <family val="2"/>
      </rPr>
      <t xml:space="preserve"> L=5970мм SN-12</t>
    </r>
  </si>
  <si>
    <r>
      <t>Труба с раструбом COREX-PP-ID-455/</t>
    </r>
    <r>
      <rPr>
        <b/>
        <sz val="11"/>
        <color indexed="8"/>
        <rFont val="Calibri"/>
        <family val="2"/>
      </rPr>
      <t>400</t>
    </r>
    <r>
      <rPr>
        <sz val="11"/>
        <color theme="1"/>
        <rFont val="Calibri"/>
        <family val="2"/>
      </rPr>
      <t xml:space="preserve"> L=5880мм SN-12</t>
    </r>
  </si>
  <si>
    <r>
      <t>Труба с раструбом COREX-PP-ID-567/</t>
    </r>
    <r>
      <rPr>
        <b/>
        <sz val="11"/>
        <color indexed="8"/>
        <rFont val="Calibri"/>
        <family val="2"/>
      </rPr>
      <t>500</t>
    </r>
    <r>
      <rPr>
        <sz val="11"/>
        <color theme="1"/>
        <rFont val="Calibri"/>
        <family val="2"/>
      </rPr>
      <t xml:space="preserve"> L=5885мм SN-12</t>
    </r>
  </si>
  <si>
    <r>
      <t>Труба с раструбом COREX-PP-ID-680/</t>
    </r>
    <r>
      <rPr>
        <b/>
        <sz val="11"/>
        <color indexed="8"/>
        <rFont val="Calibri"/>
        <family val="2"/>
      </rPr>
      <t>600</t>
    </r>
    <r>
      <rPr>
        <sz val="11"/>
        <color theme="1"/>
        <rFont val="Calibri"/>
        <family val="2"/>
      </rPr>
      <t xml:space="preserve"> L=5810мм SN-12</t>
    </r>
  </si>
  <si>
    <t xml:space="preserve">                                                       8(495)226-14-80</t>
  </si>
  <si>
    <r>
      <t xml:space="preserve">                                   </t>
    </r>
    <r>
      <rPr>
        <b/>
        <sz val="18"/>
        <color indexed="8"/>
        <rFont val="Calibri"/>
        <family val="2"/>
      </rPr>
      <t>ООО "ПластТоргМонтаж"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</si>
</sst>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u val="single"/>
      <sz val="11"/>
      <color indexed="10"/>
      <name val="Calibri"/>
      <family val="2"/>
    </font>
    <font>
      <sz val="18"/>
      <color indexed="8"/>
      <name val="Calibri"/>
      <family val="2"/>
    </font>
    <font>
      <b/>
      <sz val="14"/>
      <color indexed="4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u val="single"/>
      <sz val="11"/>
      <color rgb="FFFF0000"/>
      <name val="Calibri"/>
      <family val="2"/>
    </font>
    <font>
      <sz val="18"/>
      <color theme="1"/>
      <name val="Calibri"/>
      <family val="2"/>
    </font>
    <font>
      <b/>
      <sz val="14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 vertical="center"/>
    </xf>
    <xf numFmtId="4" fontId="0" fillId="0" borderId="10" xfId="0" applyNumberFormat="1" applyBorder="1" applyAlignment="1">
      <alignment vertical="center"/>
    </xf>
    <xf numFmtId="4" fontId="19" fillId="0" borderId="10" xfId="0" applyNumberFormat="1" applyFont="1" applyBorder="1" applyAlignment="1">
      <alignment horizontal="right" vertical="center" wrapText="1"/>
    </xf>
    <xf numFmtId="4" fontId="19" fillId="0" borderId="10" xfId="0" applyNumberFormat="1" applyFont="1" applyBorder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4" fontId="0" fillId="0" borderId="0" xfId="0" applyNumberFormat="1" applyAlignment="1">
      <alignment/>
    </xf>
    <xf numFmtId="0" fontId="30" fillId="13" borderId="0" xfId="0" applyFont="1" applyFill="1" applyAlignment="1">
      <alignment horizontal="left"/>
    </xf>
    <xf numFmtId="0" fontId="39" fillId="0" borderId="0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133350</xdr:rowOff>
    </xdr:from>
    <xdr:to>
      <xdr:col>4</xdr:col>
      <xdr:colOff>19050</xdr:colOff>
      <xdr:row>3</xdr:row>
      <xdr:rowOff>152400</xdr:rowOff>
    </xdr:to>
    <xdr:pic>
      <xdr:nvPicPr>
        <xdr:cNvPr id="1" name="Рисунок 1" descr="шапка в письмо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33350"/>
          <a:ext cx="5676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E39"/>
  <sheetViews>
    <sheetView tabSelected="1" zoomScalePageLayoutView="0" workbookViewId="0" topLeftCell="A2">
      <selection activeCell="O2" sqref="O2"/>
    </sheetView>
  </sheetViews>
  <sheetFormatPr defaultColWidth="8.7109375" defaultRowHeight="15"/>
  <cols>
    <col min="1" max="1" width="1.421875" style="0" customWidth="1"/>
    <col min="2" max="2" width="62.140625" style="0" bestFit="1" customWidth="1"/>
    <col min="3" max="4" width="11.421875" style="0" customWidth="1"/>
    <col min="5" max="5" width="14.140625" style="11" bestFit="1" customWidth="1"/>
  </cols>
  <sheetData>
    <row r="1" ht="15"/>
    <row r="2" ht="15"/>
    <row r="3" ht="15"/>
    <row r="4" ht="15"/>
    <row r="5" ht="23.25">
      <c r="B5" s="18" t="s">
        <v>51</v>
      </c>
    </row>
    <row r="6" spans="2:4" ht="18.75">
      <c r="B6" s="19" t="s">
        <v>50</v>
      </c>
      <c r="D6" s="20">
        <v>42078</v>
      </c>
    </row>
    <row r="8" spans="2:5" ht="15">
      <c r="B8" s="21"/>
      <c r="C8" s="21"/>
      <c r="D8" s="21"/>
      <c r="E8" s="10"/>
    </row>
    <row r="10" spans="2:5" ht="56.25" customHeight="1">
      <c r="B10" s="1" t="s">
        <v>0</v>
      </c>
      <c r="C10" s="1" t="s">
        <v>1</v>
      </c>
      <c r="D10" s="2" t="s">
        <v>2</v>
      </c>
      <c r="E10"/>
    </row>
    <row r="11" spans="2:5" ht="20.25" customHeight="1">
      <c r="B11" s="3" t="s">
        <v>5</v>
      </c>
      <c r="C11" s="4" t="s">
        <v>13</v>
      </c>
      <c r="D11" s="8">
        <v>2960</v>
      </c>
      <c r="E11"/>
    </row>
    <row r="12" spans="2:5" ht="20.25" customHeight="1">
      <c r="B12" s="3" t="s">
        <v>36</v>
      </c>
      <c r="C12" s="4" t="s">
        <v>37</v>
      </c>
      <c r="D12" s="8">
        <f>(D11+D13)/2</f>
        <v>3330</v>
      </c>
      <c r="E12"/>
    </row>
    <row r="13" spans="2:5" ht="20.25" customHeight="1">
      <c r="B13" s="3" t="s">
        <v>12</v>
      </c>
      <c r="C13" s="4" t="s">
        <v>14</v>
      </c>
      <c r="D13" s="8">
        <v>3700</v>
      </c>
      <c r="E13"/>
    </row>
    <row r="14" spans="2:5" ht="19.5" customHeight="1">
      <c r="B14" s="3" t="s">
        <v>6</v>
      </c>
      <c r="C14" s="4" t="s">
        <v>16</v>
      </c>
      <c r="D14" s="9">
        <v>4480</v>
      </c>
      <c r="E14"/>
    </row>
    <row r="15" spans="2:5" ht="19.5" customHeight="1">
      <c r="B15" s="3" t="s">
        <v>38</v>
      </c>
      <c r="C15" s="4" t="s">
        <v>39</v>
      </c>
      <c r="D15" s="9">
        <f>(D14+D16)/2</f>
        <v>5040</v>
      </c>
      <c r="E15"/>
    </row>
    <row r="16" spans="2:5" ht="19.5" customHeight="1">
      <c r="B16" s="3" t="s">
        <v>15</v>
      </c>
      <c r="C16" s="4" t="s">
        <v>17</v>
      </c>
      <c r="D16" s="9">
        <v>5600</v>
      </c>
      <c r="E16"/>
    </row>
    <row r="17" spans="2:4" s="17" customFormat="1" ht="19.5" customHeight="1">
      <c r="B17" s="14" t="s">
        <v>7</v>
      </c>
      <c r="C17" s="15" t="s">
        <v>18</v>
      </c>
      <c r="D17" s="16">
        <v>6890</v>
      </c>
    </row>
    <row r="18" spans="2:4" s="17" customFormat="1" ht="19.5" customHeight="1">
      <c r="B18" s="14" t="s">
        <v>45</v>
      </c>
      <c r="C18" s="15" t="s">
        <v>40</v>
      </c>
      <c r="D18" s="16">
        <f>(D17+D19)/2</f>
        <v>7752.5</v>
      </c>
    </row>
    <row r="19" spans="2:4" s="17" customFormat="1" ht="19.5" customHeight="1">
      <c r="B19" s="14" t="s">
        <v>19</v>
      </c>
      <c r="C19" s="15" t="s">
        <v>20</v>
      </c>
      <c r="D19" s="16">
        <v>8615</v>
      </c>
    </row>
    <row r="20" spans="2:5" ht="19.5" customHeight="1">
      <c r="B20" s="3" t="s">
        <v>8</v>
      </c>
      <c r="C20" s="4" t="s">
        <v>22</v>
      </c>
      <c r="D20" s="9">
        <v>9360</v>
      </c>
      <c r="E20"/>
    </row>
    <row r="21" spans="2:5" ht="19.5" customHeight="1">
      <c r="B21" s="3" t="s">
        <v>46</v>
      </c>
      <c r="C21" s="4" t="s">
        <v>41</v>
      </c>
      <c r="D21" s="9">
        <f>(D20+D22)/2</f>
        <v>10764</v>
      </c>
      <c r="E21"/>
    </row>
    <row r="22" spans="2:5" ht="19.5" customHeight="1">
      <c r="B22" s="3" t="s">
        <v>21</v>
      </c>
      <c r="C22" s="4" t="s">
        <v>23</v>
      </c>
      <c r="D22" s="9">
        <v>12168</v>
      </c>
      <c r="E22"/>
    </row>
    <row r="23" spans="2:5" ht="19.5" customHeight="1">
      <c r="B23" s="3" t="s">
        <v>9</v>
      </c>
      <c r="C23" s="4" t="s">
        <v>25</v>
      </c>
      <c r="D23" s="9">
        <v>16300</v>
      </c>
      <c r="E23"/>
    </row>
    <row r="24" spans="2:5" ht="19.5" customHeight="1">
      <c r="B24" s="3" t="s">
        <v>47</v>
      </c>
      <c r="C24" s="4" t="s">
        <v>42</v>
      </c>
      <c r="D24" s="9">
        <f>(D23+D25)/2</f>
        <v>19560</v>
      </c>
      <c r="E24"/>
    </row>
    <row r="25" spans="2:5" ht="19.5" customHeight="1">
      <c r="B25" s="3" t="s">
        <v>24</v>
      </c>
      <c r="C25" s="4" t="s">
        <v>26</v>
      </c>
      <c r="D25" s="9">
        <v>22820</v>
      </c>
      <c r="E25"/>
    </row>
    <row r="26" spans="2:5" ht="19.5" customHeight="1">
      <c r="B26" s="3" t="s">
        <v>10</v>
      </c>
      <c r="C26" s="4" t="s">
        <v>28</v>
      </c>
      <c r="D26" s="9">
        <v>25100</v>
      </c>
      <c r="E26"/>
    </row>
    <row r="27" spans="2:5" ht="19.5" customHeight="1">
      <c r="B27" s="3" t="s">
        <v>48</v>
      </c>
      <c r="C27" s="4" t="s">
        <v>43</v>
      </c>
      <c r="D27" s="9">
        <f>(D26+D28)/2</f>
        <v>30120</v>
      </c>
      <c r="E27"/>
    </row>
    <row r="28" spans="2:5" ht="19.5" customHeight="1">
      <c r="B28" s="3" t="s">
        <v>27</v>
      </c>
      <c r="C28" s="4" t="s">
        <v>29</v>
      </c>
      <c r="D28" s="9">
        <v>35140</v>
      </c>
      <c r="E28"/>
    </row>
    <row r="29" spans="2:5" ht="19.5" customHeight="1">
      <c r="B29" s="3" t="s">
        <v>11</v>
      </c>
      <c r="C29" s="4" t="s">
        <v>31</v>
      </c>
      <c r="D29" s="9">
        <v>36790.88</v>
      </c>
      <c r="E29"/>
    </row>
    <row r="30" spans="2:5" ht="19.5" customHeight="1">
      <c r="B30" s="3" t="s">
        <v>49</v>
      </c>
      <c r="C30" s="4" t="s">
        <v>44</v>
      </c>
      <c r="D30" s="9">
        <f>(D29+D31)/2</f>
        <v>44145.44</v>
      </c>
      <c r="E30"/>
    </row>
    <row r="31" spans="2:5" ht="19.5" customHeight="1">
      <c r="B31" s="3" t="s">
        <v>30</v>
      </c>
      <c r="C31" s="4" t="s">
        <v>32</v>
      </c>
      <c r="D31" s="9">
        <v>51500</v>
      </c>
      <c r="E31"/>
    </row>
    <row r="32" spans="2:5" ht="19.5" customHeight="1">
      <c r="B32" s="3" t="s">
        <v>3</v>
      </c>
      <c r="C32" s="4" t="s">
        <v>33</v>
      </c>
      <c r="D32" s="7" t="s">
        <v>35</v>
      </c>
      <c r="E32"/>
    </row>
    <row r="33" spans="2:5" ht="19.5" customHeight="1">
      <c r="B33" s="3" t="s">
        <v>4</v>
      </c>
      <c r="C33" s="4" t="s">
        <v>34</v>
      </c>
      <c r="D33" s="7" t="s">
        <v>35</v>
      </c>
      <c r="E33"/>
    </row>
    <row r="34" spans="2:5" ht="19.5" customHeight="1">
      <c r="B34" s="23"/>
      <c r="C34" s="23"/>
      <c r="D34" s="23"/>
      <c r="E34"/>
    </row>
    <row r="35" spans="2:5" s="5" customFormat="1" ht="19.5" customHeight="1">
      <c r="B35" s="13"/>
      <c r="C35" s="13"/>
      <c r="D35" s="13"/>
      <c r="E35" s="6"/>
    </row>
    <row r="36" spans="2:4" s="12" customFormat="1" ht="19.5" customHeight="1">
      <c r="B36" s="22"/>
      <c r="C36" s="22"/>
      <c r="D36" s="22"/>
    </row>
    <row r="37" ht="15">
      <c r="E37" s="5"/>
    </row>
    <row r="38" ht="15">
      <c r="E38" s="5"/>
    </row>
    <row r="39" ht="15">
      <c r="E39" s="5"/>
    </row>
  </sheetData>
  <sheetProtection/>
  <mergeCells count="3">
    <mergeCell ref="B8:D8"/>
    <mergeCell ref="B36:D36"/>
    <mergeCell ref="B34:D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Юрий</cp:lastModifiedBy>
  <cp:lastPrinted>2015-03-17T15:15:19Z</cp:lastPrinted>
  <dcterms:created xsi:type="dcterms:W3CDTF">2014-02-11T14:08:47Z</dcterms:created>
  <dcterms:modified xsi:type="dcterms:W3CDTF">2015-03-18T09:39:31Z</dcterms:modified>
  <cp:category/>
  <cp:version/>
  <cp:contentType/>
  <cp:contentStatus/>
</cp:coreProperties>
</file>